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AADDE89-6390-4423-B385-88FD91D2E069}" xr6:coauthVersionLast="47" xr6:coauthVersionMax="47" xr10:uidLastSave="{00000000-0000-0000-0000-000000000000}"/>
  <bookViews>
    <workbookView xWindow="-120" yWindow="-120" windowWidth="20730" windowHeight="11040" xr2:uid="{F754E1DB-B607-4BED-8618-6C9687B70CE2}"/>
  </bookViews>
  <sheets>
    <sheet name="ขยะอินทรีย์" sheetId="1" r:id="rId1"/>
    <sheet name="ขยะรีไซเคิล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8" i="2"/>
  <c r="N7" i="2"/>
  <c r="N6" i="2"/>
  <c r="N9" i="1"/>
  <c r="N8" i="1"/>
  <c r="N7" i="1"/>
  <c r="N6" i="1"/>
  <c r="N10" i="1" s="1"/>
  <c r="M10" i="2"/>
  <c r="L10" i="2"/>
  <c r="K10" i="2"/>
  <c r="J10" i="2"/>
  <c r="I10" i="2"/>
  <c r="H10" i="2"/>
  <c r="G10" i="2"/>
  <c r="F10" i="2"/>
  <c r="E10" i="2"/>
  <c r="D10" i="2"/>
  <c r="C10" i="2"/>
  <c r="B10" i="2"/>
  <c r="N5" i="2"/>
  <c r="M10" i="1"/>
  <c r="L10" i="1"/>
  <c r="K10" i="1"/>
  <c r="J10" i="1"/>
  <c r="I10" i="1"/>
  <c r="H10" i="1"/>
  <c r="G10" i="1"/>
  <c r="F10" i="1"/>
  <c r="E10" i="1"/>
  <c r="D10" i="1"/>
  <c r="C10" i="1"/>
  <c r="B10" i="1"/>
  <c r="N5" i="1"/>
  <c r="N10" i="2" l="1"/>
</calcChain>
</file>

<file path=xl/sharedStrings.xml><?xml version="1.0" encoding="utf-8"?>
<sst xmlns="http://schemas.openxmlformats.org/spreadsheetml/2006/main" count="36" uniqueCount="18">
  <si>
    <t>เดือน</t>
  </si>
  <si>
    <t>ตุลาคม</t>
  </si>
  <si>
    <t>ปีงบประมาณ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</si>
  <si>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</si>
  <si>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</si>
  <si>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</si>
  <si>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</si>
  <si>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</si>
  <si>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</si>
  <si>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</si>
  <si>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กรกฏาคม</t>
  </si>
  <si>
    <t>สิงหาคม</t>
  </si>
  <si>
    <t>กันยายน</t>
  </si>
  <si>
    <t>สถิติข้อมูลปริมาณขยะอินทรีย์ (ต้น)</t>
  </si>
  <si>
    <t>พฤษภาคม</t>
  </si>
  <si>
    <t>รวม</t>
  </si>
  <si>
    <t>สถิติข้อมูลปริมาณขยะรีไซเคิล (ต้น)</t>
  </si>
  <si>
    <t>แหล่งข้อมูล : https://info.dla.go.th/  ระบบข้อมูลกลางองค์กรปกครองส่วนท้องถิ่น (INFO)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</si>
</sst>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333333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43" fontId="3" fillId="3" borderId="1" xfId="1" applyFont="1" applyFill="1" applyBorder="1" applyAlignment="1">
      <alignment horizontal="center" vertical="top" wrapText="1"/>
    </xf>
    <xf numFmtId="43" fontId="4" fillId="0" borderId="1" xfId="1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/>
    <xf numFmtId="43" fontId="4" fillId="0" borderId="2" xfId="1" applyFont="1" applyBorder="1"/>
    <xf numFmtId="43" fontId="2" fillId="4" borderId="1" xfId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4" xfId="0" applyFont="1" applyFill="1" applyBorder="1" applyAlignment="1">
      <alignment horizontal="center" vertical="center"/>
    </xf>
    <xf numFmtId="43" fontId="2" fillId="4" borderId="3" xfId="1" applyFont="1" applyFill="1" applyBorder="1" applyAlignment="1">
      <alignment horizontal="center" vertical="top" wrapText="1"/>
    </xf>
    <xf numFmtId="0" fontId="4" fillId="5" borderId="3" xfId="0" applyFont="1" applyFill="1" applyBorder="1"/>
    <xf numFmtId="0" fontId="4" fillId="5" borderId="5" xfId="0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5688-8C4A-431D-9DB3-EE3389F238BF}">
  <dimension ref="A1:N12"/>
  <sheetViews>
    <sheetView tabSelected="1" workbookViewId="0">
      <selection activeCell="A12" sqref="A12"/>
    </sheetView>
  </sheetViews>
  <sheetFormatPr defaultRowHeight="20.25" x14ac:dyDescent="0.3"/>
  <cols>
    <col min="1" max="1" width="10.25" style="1" bestFit="1" customWidth="1"/>
    <col min="2" max="13" width="9" style="1"/>
    <col min="14" max="14" width="9" style="1" bestFit="1" customWidth="1"/>
    <col min="15" max="16384" width="9" style="1"/>
  </cols>
  <sheetData>
    <row r="1" spans="1:14" ht="23.25" x14ac:dyDescent="0.3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4" x14ac:dyDescent="0.3">
      <c r="A3" s="12" t="s">
        <v>2</v>
      </c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 t="s">
        <v>15</v>
      </c>
    </row>
    <row r="4" spans="1:14" x14ac:dyDescent="0.3">
      <c r="A4" s="12"/>
      <c r="B4" s="15" t="s">
        <v>1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14</v>
      </c>
      <c r="J4" s="15" t="s">
        <v>9</v>
      </c>
      <c r="K4" s="15" t="s">
        <v>10</v>
      </c>
      <c r="L4" s="15" t="s">
        <v>11</v>
      </c>
      <c r="M4" s="15" t="s">
        <v>12</v>
      </c>
      <c r="N4" s="16"/>
    </row>
    <row r="5" spans="1:14" x14ac:dyDescent="0.3">
      <c r="A5" s="4">
        <v>2567</v>
      </c>
      <c r="B5" s="11">
        <v>20</v>
      </c>
      <c r="C5" s="11">
        <v>40</v>
      </c>
      <c r="D5" s="11">
        <v>30</v>
      </c>
      <c r="E5" s="11">
        <v>1</v>
      </c>
      <c r="F5" s="11">
        <v>10</v>
      </c>
      <c r="G5" s="11">
        <v>0.5</v>
      </c>
      <c r="H5" s="11">
        <v>1</v>
      </c>
      <c r="I5" s="11">
        <v>10</v>
      </c>
      <c r="J5" s="11">
        <v>10</v>
      </c>
      <c r="K5" s="11">
        <v>10</v>
      </c>
      <c r="L5" s="11">
        <v>1</v>
      </c>
      <c r="M5" s="11">
        <v>10</v>
      </c>
      <c r="N5" s="6">
        <f>SUM(B5:M5)</f>
        <v>143.5</v>
      </c>
    </row>
    <row r="6" spans="1:14" x14ac:dyDescent="0.3">
      <c r="A6" s="4">
        <v>2566</v>
      </c>
      <c r="B6" s="11">
        <v>10</v>
      </c>
      <c r="C6" s="11">
        <v>0</v>
      </c>
      <c r="D6" s="11">
        <v>40</v>
      </c>
      <c r="E6" s="11">
        <v>10</v>
      </c>
      <c r="F6" s="11">
        <v>20</v>
      </c>
      <c r="G6" s="11">
        <v>20</v>
      </c>
      <c r="H6" s="11">
        <v>10</v>
      </c>
      <c r="I6" s="11">
        <v>10</v>
      </c>
      <c r="J6" s="11">
        <v>10</v>
      </c>
      <c r="K6" s="11">
        <v>20</v>
      </c>
      <c r="L6" s="11">
        <v>40</v>
      </c>
      <c r="M6" s="11">
        <v>40</v>
      </c>
      <c r="N6" s="6">
        <f t="shared" ref="N6:N9" si="0">SUM(B6:M6)</f>
        <v>230</v>
      </c>
    </row>
    <row r="7" spans="1:14" x14ac:dyDescent="0.3">
      <c r="A7" s="4">
        <v>2565</v>
      </c>
      <c r="B7" s="11">
        <v>30</v>
      </c>
      <c r="C7" s="11">
        <v>30</v>
      </c>
      <c r="D7" s="11">
        <v>10</v>
      </c>
      <c r="E7" s="11">
        <v>20</v>
      </c>
      <c r="F7" s="11">
        <v>0</v>
      </c>
      <c r="G7" s="11">
        <v>10</v>
      </c>
      <c r="H7" s="11">
        <v>10</v>
      </c>
      <c r="I7" s="11">
        <v>10</v>
      </c>
      <c r="J7" s="11">
        <v>10</v>
      </c>
      <c r="K7" s="11">
        <v>10</v>
      </c>
      <c r="L7" s="11">
        <v>10</v>
      </c>
      <c r="M7" s="11">
        <v>20</v>
      </c>
      <c r="N7" s="6">
        <f t="shared" si="0"/>
        <v>170</v>
      </c>
    </row>
    <row r="8" spans="1:14" x14ac:dyDescent="0.3">
      <c r="A8" s="4">
        <v>2564</v>
      </c>
      <c r="B8" s="11">
        <v>20</v>
      </c>
      <c r="C8" s="11">
        <v>10</v>
      </c>
      <c r="D8" s="11">
        <v>10</v>
      </c>
      <c r="E8" s="11">
        <v>15</v>
      </c>
      <c r="F8" s="11">
        <v>1.95</v>
      </c>
      <c r="G8" s="11">
        <v>10</v>
      </c>
      <c r="H8" s="11">
        <v>16.91</v>
      </c>
      <c r="I8" s="11">
        <v>10</v>
      </c>
      <c r="J8" s="11">
        <v>5</v>
      </c>
      <c r="K8" s="11">
        <v>40</v>
      </c>
      <c r="L8" s="11">
        <v>10</v>
      </c>
      <c r="M8" s="11">
        <v>40</v>
      </c>
      <c r="N8" s="6">
        <f t="shared" si="0"/>
        <v>188.86</v>
      </c>
    </row>
    <row r="9" spans="1:14" x14ac:dyDescent="0.3">
      <c r="A9" s="7">
        <v>2563</v>
      </c>
      <c r="B9" s="17">
        <v>40</v>
      </c>
      <c r="C9" s="17">
        <v>15</v>
      </c>
      <c r="D9" s="17">
        <v>5</v>
      </c>
      <c r="E9" s="17">
        <v>30</v>
      </c>
      <c r="F9" s="17">
        <v>15</v>
      </c>
      <c r="G9" s="17">
        <v>10.34</v>
      </c>
      <c r="H9" s="17">
        <v>10</v>
      </c>
      <c r="I9" s="17">
        <v>30</v>
      </c>
      <c r="J9" s="17">
        <v>6</v>
      </c>
      <c r="K9" s="17">
        <v>20</v>
      </c>
      <c r="L9" s="17">
        <v>20</v>
      </c>
      <c r="M9" s="17">
        <v>20</v>
      </c>
      <c r="N9" s="6">
        <f t="shared" si="0"/>
        <v>221.34</v>
      </c>
    </row>
    <row r="10" spans="1:14" ht="21" thickBot="1" x14ac:dyDescent="0.35">
      <c r="A10" s="8" t="s">
        <v>15</v>
      </c>
      <c r="B10" s="9">
        <f>SUM(B5:B9)</f>
        <v>120</v>
      </c>
      <c r="C10" s="9">
        <f t="shared" ref="C10:M10" si="1">SUM(C5:C9)</f>
        <v>95</v>
      </c>
      <c r="D10" s="9">
        <f t="shared" si="1"/>
        <v>95</v>
      </c>
      <c r="E10" s="9">
        <f t="shared" si="1"/>
        <v>76</v>
      </c>
      <c r="F10" s="9">
        <f t="shared" si="1"/>
        <v>46.95</v>
      </c>
      <c r="G10" s="9">
        <f t="shared" si="1"/>
        <v>50.84</v>
      </c>
      <c r="H10" s="9">
        <f t="shared" si="1"/>
        <v>47.91</v>
      </c>
      <c r="I10" s="9">
        <f t="shared" si="1"/>
        <v>70</v>
      </c>
      <c r="J10" s="9">
        <f t="shared" si="1"/>
        <v>41</v>
      </c>
      <c r="K10" s="9">
        <f t="shared" si="1"/>
        <v>100</v>
      </c>
      <c r="L10" s="9">
        <f t="shared" si="1"/>
        <v>81</v>
      </c>
      <c r="M10" s="9">
        <f t="shared" si="1"/>
        <v>130</v>
      </c>
      <c r="N10" s="10">
        <f>SUM(N5:N9)</f>
        <v>953.7</v>
      </c>
    </row>
    <row r="11" spans="1:14" ht="21" thickTop="1" x14ac:dyDescent="0.3"/>
    <row r="12" spans="1:14" x14ac:dyDescent="0.3">
      <c r="A12" s="3" t="s">
        <v>17</v>
      </c>
    </row>
  </sheetData>
  <mergeCells count="4">
    <mergeCell ref="B3:M3"/>
    <mergeCell ref="A3:A4"/>
    <mergeCell ref="A1:M1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53BA-6F42-4ED8-9D2F-2842F7BA3921}">
  <dimension ref="A1:N12"/>
  <sheetViews>
    <sheetView workbookViewId="0">
      <selection activeCell="E16" sqref="E16"/>
    </sheetView>
  </sheetViews>
  <sheetFormatPr defaultRowHeight="20.25" x14ac:dyDescent="0.3"/>
  <cols>
    <col min="1" max="1" width="10.25" style="1" bestFit="1" customWidth="1"/>
    <col min="2" max="13" width="9" style="1"/>
    <col min="14" max="14" width="10.625" style="1" bestFit="1" customWidth="1"/>
    <col min="15" max="16384" width="9" style="1"/>
  </cols>
  <sheetData>
    <row r="1" spans="1:14" ht="23.25" x14ac:dyDescent="0.35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4" x14ac:dyDescent="0.3">
      <c r="A3" s="12" t="s">
        <v>2</v>
      </c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 t="s">
        <v>15</v>
      </c>
    </row>
    <row r="4" spans="1:14" x14ac:dyDescent="0.3">
      <c r="A4" s="14"/>
      <c r="B4" s="18" t="s">
        <v>1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14</v>
      </c>
      <c r="J4" s="18" t="s">
        <v>9</v>
      </c>
      <c r="K4" s="18" t="s">
        <v>10</v>
      </c>
      <c r="L4" s="18" t="s">
        <v>11</v>
      </c>
      <c r="M4" s="18" t="s">
        <v>12</v>
      </c>
      <c r="N4" s="19"/>
    </row>
    <row r="5" spans="1:14" x14ac:dyDescent="0.3">
      <c r="A5" s="4">
        <v>2567</v>
      </c>
      <c r="B5" s="5">
        <v>40</v>
      </c>
      <c r="C5" s="5">
        <v>40</v>
      </c>
      <c r="D5" s="5">
        <v>125</v>
      </c>
      <c r="E5" s="5">
        <v>1</v>
      </c>
      <c r="F5" s="5">
        <v>10</v>
      </c>
      <c r="G5" s="5">
        <v>1</v>
      </c>
      <c r="H5" s="5">
        <v>40</v>
      </c>
      <c r="I5" s="5">
        <v>10</v>
      </c>
      <c r="J5" s="5">
        <v>10</v>
      </c>
      <c r="K5" s="5">
        <v>10</v>
      </c>
      <c r="L5" s="5">
        <v>1</v>
      </c>
      <c r="M5" s="5">
        <v>10</v>
      </c>
      <c r="N5" s="6">
        <f>SUM(B5:M5)</f>
        <v>298</v>
      </c>
    </row>
    <row r="6" spans="1:14" x14ac:dyDescent="0.3">
      <c r="A6" s="4">
        <v>2566</v>
      </c>
      <c r="B6" s="5">
        <v>40</v>
      </c>
      <c r="C6" s="5">
        <v>10</v>
      </c>
      <c r="D6" s="5">
        <v>40</v>
      </c>
      <c r="E6" s="5">
        <v>40</v>
      </c>
      <c r="F6" s="5">
        <v>40</v>
      </c>
      <c r="G6" s="5">
        <v>40</v>
      </c>
      <c r="H6" s="5">
        <v>40</v>
      </c>
      <c r="I6" s="5">
        <v>10</v>
      </c>
      <c r="J6" s="5">
        <v>10</v>
      </c>
      <c r="K6" s="5">
        <v>40</v>
      </c>
      <c r="L6" s="5">
        <v>40</v>
      </c>
      <c r="M6" s="5">
        <v>40</v>
      </c>
      <c r="N6" s="6">
        <f t="shared" ref="N6:N9" si="0">SUM(B6:M6)</f>
        <v>390</v>
      </c>
    </row>
    <row r="7" spans="1:14" x14ac:dyDescent="0.3">
      <c r="A7" s="4">
        <v>2565</v>
      </c>
      <c r="B7" s="5">
        <v>20</v>
      </c>
      <c r="C7" s="5">
        <v>29</v>
      </c>
      <c r="D7" s="5">
        <v>10</v>
      </c>
      <c r="E7" s="5">
        <v>25.39</v>
      </c>
      <c r="F7" s="5">
        <v>0</v>
      </c>
      <c r="G7" s="5">
        <v>10</v>
      </c>
      <c r="H7" s="5">
        <v>10</v>
      </c>
      <c r="I7" s="5">
        <v>10</v>
      </c>
      <c r="J7" s="5">
        <v>10</v>
      </c>
      <c r="K7" s="5">
        <v>10</v>
      </c>
      <c r="L7" s="5">
        <v>10</v>
      </c>
      <c r="M7" s="5">
        <v>10</v>
      </c>
      <c r="N7" s="6">
        <f t="shared" si="0"/>
        <v>154.38999999999999</v>
      </c>
    </row>
    <row r="8" spans="1:14" x14ac:dyDescent="0.3">
      <c r="A8" s="4">
        <v>2564</v>
      </c>
      <c r="B8" s="5">
        <v>16</v>
      </c>
      <c r="C8" s="5">
        <v>10</v>
      </c>
      <c r="D8" s="5">
        <v>10</v>
      </c>
      <c r="E8" s="5">
        <v>15</v>
      </c>
      <c r="F8" s="5">
        <v>0</v>
      </c>
      <c r="G8" s="5">
        <v>10</v>
      </c>
      <c r="H8" s="5">
        <v>5</v>
      </c>
      <c r="I8" s="5">
        <v>9</v>
      </c>
      <c r="J8" s="5">
        <v>1</v>
      </c>
      <c r="K8" s="5">
        <v>34</v>
      </c>
      <c r="L8" s="5">
        <v>10</v>
      </c>
      <c r="M8" s="5">
        <v>40</v>
      </c>
      <c r="N8" s="6">
        <f t="shared" si="0"/>
        <v>160</v>
      </c>
    </row>
    <row r="9" spans="1:14" x14ac:dyDescent="0.3">
      <c r="A9" s="7">
        <v>2563</v>
      </c>
      <c r="B9" s="20">
        <v>40</v>
      </c>
      <c r="C9" s="20">
        <v>5</v>
      </c>
      <c r="D9" s="20">
        <v>3</v>
      </c>
      <c r="E9" s="20">
        <v>27</v>
      </c>
      <c r="F9" s="20">
        <v>25</v>
      </c>
      <c r="G9" s="20">
        <v>10</v>
      </c>
      <c r="H9" s="20">
        <v>10</v>
      </c>
      <c r="I9" s="20">
        <v>20</v>
      </c>
      <c r="J9" s="20">
        <v>2</v>
      </c>
      <c r="K9" s="20">
        <v>10</v>
      </c>
      <c r="L9" s="20">
        <v>20</v>
      </c>
      <c r="M9" s="20">
        <v>20</v>
      </c>
      <c r="N9" s="6">
        <f t="shared" si="0"/>
        <v>192</v>
      </c>
    </row>
    <row r="10" spans="1:14" ht="21" thickBot="1" x14ac:dyDescent="0.35">
      <c r="A10" s="8" t="s">
        <v>15</v>
      </c>
      <c r="B10" s="9">
        <f>SUM(B5:B9)</f>
        <v>156</v>
      </c>
      <c r="C10" s="9">
        <f t="shared" ref="C10:M10" si="1">SUM(C5:C9)</f>
        <v>94</v>
      </c>
      <c r="D10" s="9">
        <f t="shared" si="1"/>
        <v>188</v>
      </c>
      <c r="E10" s="9">
        <f t="shared" si="1"/>
        <v>108.39</v>
      </c>
      <c r="F10" s="9">
        <f t="shared" si="1"/>
        <v>75</v>
      </c>
      <c r="G10" s="9">
        <f t="shared" si="1"/>
        <v>71</v>
      </c>
      <c r="H10" s="9">
        <f t="shared" si="1"/>
        <v>105</v>
      </c>
      <c r="I10" s="9">
        <f t="shared" si="1"/>
        <v>59</v>
      </c>
      <c r="J10" s="9">
        <f t="shared" si="1"/>
        <v>33</v>
      </c>
      <c r="K10" s="9">
        <f t="shared" si="1"/>
        <v>104</v>
      </c>
      <c r="L10" s="9">
        <f t="shared" si="1"/>
        <v>81</v>
      </c>
      <c r="M10" s="9">
        <f t="shared" si="1"/>
        <v>120</v>
      </c>
      <c r="N10" s="10">
        <f>SUM(N5:N9)</f>
        <v>1194.3899999999999</v>
      </c>
    </row>
    <row r="11" spans="1:14" ht="21" thickTop="1" x14ac:dyDescent="0.3"/>
    <row r="12" spans="1:14" x14ac:dyDescent="0.3">
      <c r="A12" s="3" t="s">
        <v>17</v>
      </c>
    </row>
  </sheetData>
  <mergeCells count="4">
    <mergeCell ref="A1:M1"/>
    <mergeCell ref="A3:A4"/>
    <mergeCell ref="B3:M3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ขยะอินทรีย์</vt:lpstr>
      <vt:lpstr>ขยะรีไซเคิล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นิธิรัตน์ ศรายุทธ</dc:creator>
  <cp:lastModifiedBy>นิธิรัตน์ ศรายุทธ</cp:lastModifiedBy>
  <dcterms:created xsi:type="dcterms:W3CDTF">2025-04-18T07:25:36Z</dcterms:created>
  <dcterms:modified xsi:type="dcterms:W3CDTF">2025-04-18T07:45:16Z</dcterms:modified>
</cp:coreProperties>
</file>